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29" r:id="rId1"/>
    <sheet name="1" sheetId="63" r:id="rId2"/>
  </sheets>
  <externalReferences>
    <externalReference r:id="rId3"/>
    <externalReference r:id="rId4"/>
    <externalReference r:id="rId5"/>
    <externalReference r:id="rId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22" i="63" l="1"/>
  <c r="C21" i="63"/>
  <c r="C9" i="63"/>
  <c r="C8" i="63"/>
  <c r="C6" i="63"/>
  <c r="C38" i="63" l="1"/>
  <c r="C37" i="63" l="1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0" i="63"/>
  <c r="C19" i="63"/>
  <c r="C18" i="63"/>
  <c r="C17" i="63"/>
  <c r="C16" i="63"/>
  <c r="C15" i="63"/>
  <c r="C14" i="63"/>
  <c r="C13" i="63"/>
  <c r="C12" i="63"/>
  <c r="C11" i="63"/>
  <c r="C10" i="63"/>
  <c r="C7" i="63"/>
  <c r="C5" i="63"/>
</calcChain>
</file>

<file path=xl/sharedStrings.xml><?xml version="1.0" encoding="utf-8"?>
<sst xmlns="http://schemas.openxmlformats.org/spreadsheetml/2006/main" count="40" uniqueCount="40">
  <si>
    <t>Total</t>
  </si>
  <si>
    <t>%</t>
  </si>
  <si>
    <t>Policia Local</t>
  </si>
  <si>
    <t>Altres</t>
  </si>
  <si>
    <t>Font: Policia Local. Ajuntament de València. EYSA (Servei ORA València).</t>
  </si>
  <si>
    <t>Prefectura provincial de trànsit</t>
  </si>
  <si>
    <t>Ordenança Reguladora d'Aparcament (ORA)</t>
  </si>
  <si>
    <t>Relacionades amb parades o estacionaments</t>
  </si>
  <si>
    <t>Relacionades amb el límit de velocitat</t>
  </si>
  <si>
    <t>Relacionades amb marques viàries</t>
  </si>
  <si>
    <t>Conduir sense l'obligatòria atenció permanent a la conducció</t>
  </si>
  <si>
    <t>Relacionades amb altres senyals de prohibició o restricció</t>
  </si>
  <si>
    <t>Relacionades amb l'ús del cinturó de seguretat o sistema de retenció homologat</t>
  </si>
  <si>
    <t>Circular per vies reservades per a determinats vehicles</t>
  </si>
  <si>
    <t>Relacionades amb ordres de l'agent de circulació</t>
  </si>
  <si>
    <t>Relacionades amb l'ús del casc de protecció homologat</t>
  </si>
  <si>
    <t>Relacionades amb senyals d'obligació</t>
  </si>
  <si>
    <t>Relacionades amb el comportament en cas d'emergència</t>
  </si>
  <si>
    <t>Relacionades amb senyals de prioritat</t>
  </si>
  <si>
    <t>Relacionades amb el transport de persones</t>
  </si>
  <si>
    <t>Relacionades amb la circulació de patins, monopatins i aparells similars sense motor</t>
  </si>
  <si>
    <t>Conduir superant la taxa d'alcohol permesa o negar-se a sotmetre's a les proves</t>
  </si>
  <si>
    <t>Conduir amb presència de drogues en l'organisme o negar-se a sotmetre's a les proves</t>
  </si>
  <si>
    <t>Relacionades amb senyals de prohibició d'entrada o restricció de pas</t>
  </si>
  <si>
    <t>Relacionades amb la prioritat de pas dels vianants</t>
  </si>
  <si>
    <t>Comportament negligent o temerari de conductors o usuaris</t>
  </si>
  <si>
    <t>Relacionades amb les zones de circulació de bicicletes i velocitats</t>
  </si>
  <si>
    <t>Relacionades amb la circulació de les persones vianants</t>
  </si>
  <si>
    <t>Relacionades amb la disposició o dimensions de la càrrega</t>
  </si>
  <si>
    <t>Relacionades amb canvis de direcció</t>
  </si>
  <si>
    <t>Relacionades amb la utilització de l'enllumenat</t>
  </si>
  <si>
    <t>INFRACCIONS DENUNCIADES</t>
  </si>
  <si>
    <t>Relacionades amb vehicles de mobilitat personal (VMP)</t>
  </si>
  <si>
    <t>Relacionades amb semàfors per a vehicles</t>
  </si>
  <si>
    <t>Relacionades amb semàfors per a peatons</t>
  </si>
  <si>
    <t>No hi consta</t>
  </si>
  <si>
    <t>1. Infraccions denunciades segons tipus. 2024</t>
  </si>
  <si>
    <t>Relacionades amb canvis de sentit</t>
  </si>
  <si>
    <t>Ordenació de l'estacionament per particulars sense autorització</t>
  </si>
  <si>
    <t>Relacionades amb els senyals acústics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</si>
</sst>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11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6" fillId="0" borderId="0" xfId="0" applyFont="1"/>
    <xf numFmtId="0" fontId="8" fillId="0" borderId="0" xfId="0" applyFont="1"/>
    <xf numFmtId="0" fontId="10" fillId="0" borderId="0" xfId="0" applyFont="1"/>
    <xf numFmtId="0" fontId="9" fillId="2" borderId="0" xfId="0" applyFont="1" applyFill="1" applyAlignment="1">
      <alignment horizontal="right"/>
    </xf>
    <xf numFmtId="0" fontId="6" fillId="3" borderId="0" xfId="0" applyFont="1" applyFill="1" applyAlignment="1">
      <alignment horizontal="left" indent="1"/>
    </xf>
    <xf numFmtId="3" fontId="6" fillId="3" borderId="0" xfId="0" applyNumberFormat="1" applyFont="1" applyFill="1"/>
    <xf numFmtId="3" fontId="6" fillId="0" borderId="0" xfId="0" applyNumberFormat="1" applyFont="1" applyFill="1"/>
    <xf numFmtId="164" fontId="6" fillId="3" borderId="0" xfId="4" applyNumberFormat="1" applyFont="1" applyFill="1"/>
    <xf numFmtId="3" fontId="7" fillId="0" borderId="0" xfId="0" applyNumberFormat="1" applyFont="1" applyFill="1"/>
    <xf numFmtId="164" fontId="6" fillId="0" borderId="0" xfId="4" applyNumberFormat="1" applyFont="1"/>
    <xf numFmtId="3" fontId="6" fillId="0" borderId="0" xfId="0" applyNumberFormat="1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3" fontId="7" fillId="3" borderId="0" xfId="0" applyNumberFormat="1" applyFont="1" applyFill="1"/>
    <xf numFmtId="3" fontId="7" fillId="0" borderId="0" xfId="0" applyNumberFormat="1" applyFont="1" applyFill="1" applyAlignment="1">
      <alignment horizontal="left"/>
    </xf>
    <xf numFmtId="0" fontId="7" fillId="3" borderId="0" xfId="0" applyFont="1" applyFill="1"/>
    <xf numFmtId="164" fontId="7" fillId="3" borderId="0" xfId="4" applyNumberFormat="1" applyFont="1" applyFill="1"/>
    <xf numFmtId="3" fontId="7" fillId="0" borderId="0" xfId="0" applyNumberFormat="1" applyFont="1" applyFill="1" applyAlignment="1"/>
    <xf numFmtId="164" fontId="7" fillId="0" borderId="0" xfId="4" applyNumberFormat="1" applyFont="1" applyAlignment="1">
      <alignment horizontal="right"/>
    </xf>
    <xf numFmtId="164" fontId="7" fillId="0" borderId="0" xfId="4" quotePrefix="1" applyNumberFormat="1" applyFont="1" applyAlignment="1">
      <alignment horizontal="right"/>
    </xf>
  </cellXfs>
  <cellStyles count="13">
    <cellStyle name="Euro" xfId="1"/>
    <cellStyle name="Normal" xfId="0" builtinId="0"/>
    <cellStyle name="Normal 10" xfId="12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40.7109375" customWidth="1"/>
  </cols>
  <sheetData>
    <row r="1" spans="1:1" ht="15.75" customHeight="1" x14ac:dyDescent="0.25">
      <c r="A1" s="2" t="s">
        <v>31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9"/>
  <sheetViews>
    <sheetView workbookViewId="0"/>
  </sheetViews>
  <sheetFormatPr baseColWidth="10" defaultColWidth="11.5703125" defaultRowHeight="12.75" x14ac:dyDescent="0.2"/>
  <cols>
    <col min="1" max="1" width="69" style="1" customWidth="1"/>
    <col min="2" max="2" width="9.7109375" style="1" bestFit="1" customWidth="1"/>
    <col min="3" max="3" width="9.5703125" style="1" customWidth="1"/>
    <col min="4" max="16384" width="11.5703125" style="1"/>
  </cols>
  <sheetData>
    <row r="1" spans="1:3" ht="15.75" customHeight="1" x14ac:dyDescent="0.25">
      <c r="A1" s="2" t="s">
        <v>36</v>
      </c>
    </row>
    <row r="2" spans="1:3" x14ac:dyDescent="0.2">
      <c r="A2" s="11"/>
    </row>
    <row r="3" spans="1:3" ht="18.75" customHeight="1" x14ac:dyDescent="0.2">
      <c r="A3" s="4"/>
      <c r="B3" s="4" t="s">
        <v>0</v>
      </c>
      <c r="C3" s="4" t="s">
        <v>1</v>
      </c>
    </row>
    <row r="4" spans="1:3" ht="15" customHeight="1" x14ac:dyDescent="0.2">
      <c r="A4" s="14" t="s">
        <v>5</v>
      </c>
      <c r="B4" s="9">
        <v>12600</v>
      </c>
      <c r="C4" s="19">
        <v>1</v>
      </c>
    </row>
    <row r="5" spans="1:3" ht="15" customHeight="1" x14ac:dyDescent="0.2">
      <c r="A5" s="15" t="s">
        <v>2</v>
      </c>
      <c r="B5" s="13">
        <v>164744</v>
      </c>
      <c r="C5" s="16">
        <f>B5/B$5</f>
        <v>1</v>
      </c>
    </row>
    <row r="6" spans="1:3" ht="15" customHeight="1" x14ac:dyDescent="0.2">
      <c r="A6" s="11" t="s">
        <v>7</v>
      </c>
      <c r="B6" s="7">
        <v>82698</v>
      </c>
      <c r="C6" s="10">
        <f>B6/B$5</f>
        <v>0.50197882775700475</v>
      </c>
    </row>
    <row r="7" spans="1:3" ht="15" customHeight="1" x14ac:dyDescent="0.2">
      <c r="A7" s="5" t="s">
        <v>8</v>
      </c>
      <c r="B7" s="6">
        <v>61660</v>
      </c>
      <c r="C7" s="8">
        <f t="shared" ref="C7:C37" si="0">B7/B$5</f>
        <v>0.37427766716845529</v>
      </c>
    </row>
    <row r="8" spans="1:3" ht="15" customHeight="1" x14ac:dyDescent="0.2">
      <c r="A8" s="12" t="s">
        <v>32</v>
      </c>
      <c r="B8" s="7">
        <v>3640</v>
      </c>
      <c r="C8" s="10">
        <f t="shared" ref="C8:C9" si="1">B8/B$5</f>
        <v>2.2094886611955519E-2</v>
      </c>
    </row>
    <row r="9" spans="1:3" ht="15" customHeight="1" x14ac:dyDescent="0.2">
      <c r="A9" s="5" t="s">
        <v>10</v>
      </c>
      <c r="B9" s="6">
        <v>3449</v>
      </c>
      <c r="C9" s="8">
        <f t="shared" si="1"/>
        <v>2.0935512067207302E-2</v>
      </c>
    </row>
    <row r="10" spans="1:3" ht="15" customHeight="1" x14ac:dyDescent="0.2">
      <c r="A10" s="12" t="s">
        <v>33</v>
      </c>
      <c r="B10" s="7">
        <v>2781</v>
      </c>
      <c r="C10" s="10">
        <f t="shared" si="0"/>
        <v>1.6880736172485797E-2</v>
      </c>
    </row>
    <row r="11" spans="1:3" ht="15" customHeight="1" x14ac:dyDescent="0.2">
      <c r="A11" s="5" t="s">
        <v>9</v>
      </c>
      <c r="B11" s="6">
        <v>2719</v>
      </c>
      <c r="C11" s="8">
        <f t="shared" si="0"/>
        <v>1.6504394697227212E-2</v>
      </c>
    </row>
    <row r="12" spans="1:3" ht="15" customHeight="1" x14ac:dyDescent="0.2">
      <c r="A12" s="11" t="s">
        <v>21</v>
      </c>
      <c r="B12" s="7">
        <v>1511</v>
      </c>
      <c r="C12" s="10">
        <f t="shared" si="0"/>
        <v>9.171805953479337E-3</v>
      </c>
    </row>
    <row r="13" spans="1:3" ht="15" customHeight="1" x14ac:dyDescent="0.2">
      <c r="A13" s="5" t="s">
        <v>22</v>
      </c>
      <c r="B13" s="6">
        <v>1100</v>
      </c>
      <c r="C13" s="8">
        <f t="shared" si="0"/>
        <v>6.6770261739426016E-3</v>
      </c>
    </row>
    <row r="14" spans="1:3" ht="15" customHeight="1" x14ac:dyDescent="0.2">
      <c r="A14" s="11" t="s">
        <v>11</v>
      </c>
      <c r="B14" s="7">
        <v>750</v>
      </c>
      <c r="C14" s="10">
        <f t="shared" si="0"/>
        <v>4.5525178458699555E-3</v>
      </c>
    </row>
    <row r="15" spans="1:3" ht="15" customHeight="1" x14ac:dyDescent="0.2">
      <c r="A15" s="5" t="s">
        <v>23</v>
      </c>
      <c r="B15" s="6">
        <v>668</v>
      </c>
      <c r="C15" s="8">
        <f t="shared" si="0"/>
        <v>4.054775894721507E-3</v>
      </c>
    </row>
    <row r="16" spans="1:3" ht="15" customHeight="1" x14ac:dyDescent="0.2">
      <c r="A16" s="11" t="s">
        <v>12</v>
      </c>
      <c r="B16" s="7">
        <v>513</v>
      </c>
      <c r="C16" s="10">
        <f t="shared" si="0"/>
        <v>3.1139222065750499E-3</v>
      </c>
    </row>
    <row r="17" spans="1:3" ht="15" customHeight="1" x14ac:dyDescent="0.2">
      <c r="A17" s="5" t="s">
        <v>25</v>
      </c>
      <c r="B17" s="6">
        <v>500</v>
      </c>
      <c r="C17" s="8">
        <f t="shared" si="0"/>
        <v>3.035011897246637E-3</v>
      </c>
    </row>
    <row r="18" spans="1:3" ht="15" customHeight="1" x14ac:dyDescent="0.2">
      <c r="A18" s="11" t="s">
        <v>13</v>
      </c>
      <c r="B18" s="7">
        <v>496</v>
      </c>
      <c r="C18" s="10">
        <f t="shared" si="0"/>
        <v>3.0107318020686641E-3</v>
      </c>
    </row>
    <row r="19" spans="1:3" ht="15" customHeight="1" x14ac:dyDescent="0.2">
      <c r="A19" s="5" t="s">
        <v>24</v>
      </c>
      <c r="B19" s="6">
        <v>380</v>
      </c>
      <c r="C19" s="8">
        <f t="shared" si="0"/>
        <v>2.3066090419074444E-3</v>
      </c>
    </row>
    <row r="20" spans="1:3" ht="15" customHeight="1" x14ac:dyDescent="0.2">
      <c r="A20" s="11" t="s">
        <v>14</v>
      </c>
      <c r="B20" s="7">
        <v>321</v>
      </c>
      <c r="C20" s="10">
        <f t="shared" si="0"/>
        <v>1.948477638032341E-3</v>
      </c>
    </row>
    <row r="21" spans="1:3" ht="15" customHeight="1" x14ac:dyDescent="0.2">
      <c r="A21" s="5" t="s">
        <v>16</v>
      </c>
      <c r="B21" s="6">
        <v>166</v>
      </c>
      <c r="C21" s="8">
        <f t="shared" ref="C21:C22" si="2">B21/B$5</f>
        <v>1.0076239498858835E-3</v>
      </c>
    </row>
    <row r="22" spans="1:3" ht="15" customHeight="1" x14ac:dyDescent="0.2">
      <c r="A22" s="11" t="s">
        <v>26</v>
      </c>
      <c r="B22" s="7">
        <v>157</v>
      </c>
      <c r="C22" s="10">
        <f t="shared" si="2"/>
        <v>9.529937357354441E-4</v>
      </c>
    </row>
    <row r="23" spans="1:3" ht="15" customHeight="1" x14ac:dyDescent="0.2">
      <c r="A23" s="5" t="s">
        <v>17</v>
      </c>
      <c r="B23" s="6">
        <v>156</v>
      </c>
      <c r="C23" s="8">
        <f t="shared" si="0"/>
        <v>9.4692371194095076E-4</v>
      </c>
    </row>
    <row r="24" spans="1:3" ht="15" customHeight="1" x14ac:dyDescent="0.2">
      <c r="A24" s="11" t="s">
        <v>15</v>
      </c>
      <c r="B24" s="7">
        <v>146</v>
      </c>
      <c r="C24" s="10">
        <f t="shared" si="0"/>
        <v>8.8622347399601811E-4</v>
      </c>
    </row>
    <row r="25" spans="1:3" ht="15" customHeight="1" x14ac:dyDescent="0.2">
      <c r="A25" s="5" t="s">
        <v>27</v>
      </c>
      <c r="B25" s="6">
        <v>126</v>
      </c>
      <c r="C25" s="8">
        <f t="shared" si="0"/>
        <v>7.6482299810615259E-4</v>
      </c>
    </row>
    <row r="26" spans="1:3" ht="15" customHeight="1" x14ac:dyDescent="0.2">
      <c r="A26" s="11" t="s">
        <v>18</v>
      </c>
      <c r="B26" s="7">
        <v>125</v>
      </c>
      <c r="C26" s="10">
        <f t="shared" si="0"/>
        <v>7.5875297431165925E-4</v>
      </c>
    </row>
    <row r="27" spans="1:3" ht="15" customHeight="1" x14ac:dyDescent="0.2">
      <c r="A27" s="5" t="s">
        <v>19</v>
      </c>
      <c r="B27" s="6">
        <v>94</v>
      </c>
      <c r="C27" s="8">
        <f t="shared" si="0"/>
        <v>5.7058223668236775E-4</v>
      </c>
    </row>
    <row r="28" spans="1:3" ht="15" customHeight="1" x14ac:dyDescent="0.2">
      <c r="A28" s="11" t="s">
        <v>37</v>
      </c>
      <c r="B28" s="1">
        <v>84</v>
      </c>
      <c r="C28" s="10">
        <f t="shared" si="0"/>
        <v>5.098819987374351E-4</v>
      </c>
    </row>
    <row r="29" spans="1:3" ht="15" customHeight="1" x14ac:dyDescent="0.2">
      <c r="A29" s="5" t="s">
        <v>28</v>
      </c>
      <c r="B29" s="6">
        <v>79</v>
      </c>
      <c r="C29" s="8">
        <f t="shared" si="0"/>
        <v>4.7953187976496867E-4</v>
      </c>
    </row>
    <row r="30" spans="1:3" ht="15" customHeight="1" x14ac:dyDescent="0.2">
      <c r="A30" s="11" t="s">
        <v>29</v>
      </c>
      <c r="B30" s="7">
        <v>72</v>
      </c>
      <c r="C30" s="10">
        <f t="shared" si="0"/>
        <v>4.3704171320351577E-4</v>
      </c>
    </row>
    <row r="31" spans="1:3" ht="15" customHeight="1" x14ac:dyDescent="0.2">
      <c r="A31" s="5" t="s">
        <v>20</v>
      </c>
      <c r="B31" s="6">
        <v>50</v>
      </c>
      <c r="C31" s="8">
        <f t="shared" si="0"/>
        <v>3.0350118972466373E-4</v>
      </c>
    </row>
    <row r="32" spans="1:3" ht="15" customHeight="1" x14ac:dyDescent="0.2">
      <c r="A32" s="11" t="s">
        <v>34</v>
      </c>
      <c r="B32" s="7">
        <v>43</v>
      </c>
      <c r="C32" s="10">
        <f t="shared" si="0"/>
        <v>2.6101102316321078E-4</v>
      </c>
    </row>
    <row r="33" spans="1:3" ht="15" customHeight="1" x14ac:dyDescent="0.2">
      <c r="A33" s="5" t="s">
        <v>30</v>
      </c>
      <c r="B33" s="6">
        <v>41</v>
      </c>
      <c r="C33" s="8">
        <f t="shared" si="0"/>
        <v>2.4887097557422426E-4</v>
      </c>
    </row>
    <row r="34" spans="1:3" ht="15" customHeight="1" x14ac:dyDescent="0.2">
      <c r="A34" s="11" t="s">
        <v>38</v>
      </c>
      <c r="B34" s="7">
        <v>28</v>
      </c>
      <c r="C34" s="10">
        <f t="shared" si="0"/>
        <v>1.6996066624581167E-4</v>
      </c>
    </row>
    <row r="35" spans="1:3" ht="15" customHeight="1" x14ac:dyDescent="0.2">
      <c r="A35" s="5" t="s">
        <v>39</v>
      </c>
      <c r="B35" s="6">
        <v>20</v>
      </c>
      <c r="C35" s="8">
        <f t="shared" si="0"/>
        <v>1.2140047588986549E-4</v>
      </c>
    </row>
    <row r="36" spans="1:3" ht="15" customHeight="1" x14ac:dyDescent="0.2">
      <c r="A36" s="11" t="s">
        <v>3</v>
      </c>
      <c r="B36" s="7">
        <v>168</v>
      </c>
      <c r="C36" s="10">
        <f t="shared" si="0"/>
        <v>1.0197639974748702E-3</v>
      </c>
    </row>
    <row r="37" spans="1:3" ht="15" customHeight="1" x14ac:dyDescent="0.2">
      <c r="A37" s="5" t="s">
        <v>35</v>
      </c>
      <c r="B37" s="6">
        <v>3</v>
      </c>
      <c r="C37" s="8">
        <f t="shared" si="0"/>
        <v>1.8210071383479823E-5</v>
      </c>
    </row>
    <row r="38" spans="1:3" ht="15" customHeight="1" x14ac:dyDescent="0.2">
      <c r="A38" s="17" t="s">
        <v>6</v>
      </c>
      <c r="B38" s="9">
        <v>149607</v>
      </c>
      <c r="C38" s="18">
        <f>B38/B38</f>
        <v>1</v>
      </c>
    </row>
    <row r="39" spans="1:3" ht="12.75" customHeight="1" x14ac:dyDescent="0.2">
      <c r="A39" s="3" t="s">
        <v>4</v>
      </c>
      <c r="B39" s="3"/>
    </row>
  </sheetData>
  <phoneticPr fontId="5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2025-11-11T14:27:23Z</dcterms:modified>
</cp:coreProperties>
</file>